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<sst xmlns="http://schemas.openxmlformats.org/spreadsheetml/2006/main" count="187" uniqueCount="108">
  <si>
    <t>井研县2023年第四季度就业见习人员基本情况汇总表</t>
  </si>
  <si>
    <t xml:space="preserve">汇总单位：井研县就业创业促进中心                                                            </t>
  </si>
  <si>
    <t>见习基地名称</t>
  </si>
  <si>
    <t>姓名</t>
  </si>
  <si>
    <t>性别</t>
  </si>
  <si>
    <t>学历</t>
  </si>
  <si>
    <t>毕业  时间</t>
  </si>
  <si>
    <t>出生年月</t>
  </si>
  <si>
    <t>民族</t>
  </si>
  <si>
    <t>毕业学校</t>
  </si>
  <si>
    <t>专业</t>
  </si>
  <si>
    <t>补贴时间</t>
  </si>
  <si>
    <t>补贴月数</t>
  </si>
  <si>
    <t>补贴天数</t>
  </si>
  <si>
    <t>生活补助（元）</t>
  </si>
  <si>
    <t>合计 （元）</t>
  </si>
  <si>
    <t>井研城南医院</t>
  </si>
  <si>
    <t>曾慧</t>
  </si>
  <si>
    <t>女</t>
  </si>
  <si>
    <t>中专</t>
  </si>
  <si>
    <t>汉族</t>
  </si>
  <si>
    <t>乐山职业技术学院</t>
  </si>
  <si>
    <t>护理</t>
  </si>
  <si>
    <t>2023.10.03-2023.10.31</t>
  </si>
  <si>
    <t>王景冉</t>
  </si>
  <si>
    <t>大专</t>
  </si>
  <si>
    <t>雅安职业技术学院</t>
  </si>
  <si>
    <t>2023.10.06-2023.11.30</t>
  </si>
  <si>
    <t>刘思芩</t>
  </si>
  <si>
    <t>2023.10.01-2023.12.31</t>
  </si>
  <si>
    <t>吴雨芯</t>
  </si>
  <si>
    <t>本科</t>
  </si>
  <si>
    <t>重庆医科大学</t>
  </si>
  <si>
    <t>中医学</t>
  </si>
  <si>
    <t>2023.09.27-2023.12.26</t>
  </si>
  <si>
    <t>梅露</t>
  </si>
  <si>
    <t>眉山药科职业学院</t>
  </si>
  <si>
    <t>药学</t>
  </si>
  <si>
    <t>乐山市金诚勘察整理有限公司</t>
  </si>
  <si>
    <t>雷欢欣</t>
  </si>
  <si>
    <t>乐山师范学院</t>
  </si>
  <si>
    <t>幼师</t>
  </si>
  <si>
    <t>2023.09.17-2023.12.31</t>
  </si>
  <si>
    <t>高海航</t>
  </si>
  <si>
    <t>男</t>
  </si>
  <si>
    <t>绵阳职业技术学院</t>
  </si>
  <si>
    <t>建筑材料工程技术</t>
  </si>
  <si>
    <t>2023.10.03-2024.01.02</t>
  </si>
  <si>
    <t>四川省旭东机械制造有限公司</t>
  </si>
  <si>
    <t>廖苓宏</t>
  </si>
  <si>
    <t>电子科技大学九里堤校区（大专）</t>
  </si>
  <si>
    <t>计算机应用与技术</t>
  </si>
  <si>
    <t>2023.09.21-2023.12.20</t>
  </si>
  <si>
    <t>四川意龙科纺集团股份有限公司</t>
  </si>
  <si>
    <t>范彪</t>
  </si>
  <si>
    <t>高中</t>
  </si>
  <si>
    <t>四川省自贡市荣县长山镇中级学校</t>
  </si>
  <si>
    <t>2023.09.09-2024.01.08</t>
  </si>
  <si>
    <t>曾华杰</t>
  </si>
  <si>
    <t>四川省井研县高级职业中学</t>
  </si>
  <si>
    <t>计算机应用</t>
  </si>
  <si>
    <t>2023.09.12-2023.12.11</t>
  </si>
  <si>
    <t>王艺翔</t>
  </si>
  <si>
    <t>四川航天职业技术学院</t>
  </si>
  <si>
    <t>数字媒体应用技术</t>
  </si>
  <si>
    <t>2023.09.07-2024.01.06</t>
  </si>
  <si>
    <t>丁能发</t>
  </si>
  <si>
    <t>成都信息工程大学银杏酒店管理学院</t>
  </si>
  <si>
    <t>物业管理</t>
  </si>
  <si>
    <t>井研县妇幼保健计划生育服务中心</t>
  </si>
  <si>
    <t>彭一文</t>
  </si>
  <si>
    <t>四川长江职业学院</t>
  </si>
  <si>
    <t>2023.10.05-2024.01.04</t>
  </si>
  <si>
    <t>卢邻屹</t>
  </si>
  <si>
    <t>医学检验技术</t>
  </si>
  <si>
    <t>井研县纯复镇卫生院</t>
  </si>
  <si>
    <t>邱炳轲</t>
  </si>
  <si>
    <t>石家庄医学高等专科学校</t>
  </si>
  <si>
    <t>临床医学</t>
  </si>
  <si>
    <t>2023.10.04-2024.01.03</t>
  </si>
  <si>
    <t>周玉洁</t>
  </si>
  <si>
    <t>四川科技职业学院</t>
  </si>
  <si>
    <t>方瑞婷</t>
  </si>
  <si>
    <t>四川文轩职业学院</t>
  </si>
  <si>
    <t>四川龙翔建筑工程有限公司</t>
  </si>
  <si>
    <t>曾玲婧</t>
  </si>
  <si>
    <t>天府新区信息职业学院</t>
  </si>
  <si>
    <t>会计</t>
  </si>
  <si>
    <t>2023.08.31-2023.12.30</t>
  </si>
  <si>
    <t>刘良平</t>
  </si>
  <si>
    <t>四川商务职业学院</t>
  </si>
  <si>
    <t>市场营销</t>
  </si>
  <si>
    <t>2023.09.19-2023.12.18</t>
  </si>
  <si>
    <t>张胡强</t>
  </si>
  <si>
    <t>四川汽车职业技术学院</t>
  </si>
  <si>
    <t>汽车运用与维修技术</t>
  </si>
  <si>
    <t>简阳市望学堂培训学校有限公司井研分公司</t>
  </si>
  <si>
    <t>杨鹏程</t>
  </si>
  <si>
    <t>数学与应用数学</t>
  </si>
  <si>
    <t>四川大太阳建筑科技有限公司</t>
  </si>
  <si>
    <t>李治彤</t>
  </si>
  <si>
    <t>2023.10.08-2024.01.07</t>
  </si>
  <si>
    <t>井研县快乐双雨幼儿园有限责任公司</t>
  </si>
  <si>
    <t>谢佳玉</t>
  </si>
  <si>
    <t>四川幼儿师范高等专科学校</t>
  </si>
  <si>
    <t>早期教育</t>
  </si>
  <si>
    <t>2023.09.19-2023.12.31</t>
  </si>
  <si>
    <t>合计（元）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</si>
</sst>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);[Red]\(0.00\)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宋体"/>
      <charset val="134"/>
    </font>
    <font>
      <sz val="16"/>
      <color theme="1"/>
      <name val="宋体"/>
      <charset val="134"/>
    </font>
    <font>
      <sz val="14"/>
      <color theme="1"/>
      <name val="仿宋"/>
      <charset val="134"/>
    </font>
    <font>
      <sz val="10"/>
      <color theme="1"/>
      <name val="仿宋"/>
      <charset val="134"/>
    </font>
    <font>
      <sz val="11"/>
      <color theme="1"/>
      <name val="仿宋"/>
      <charset val="134"/>
    </font>
    <font>
      <sz val="11"/>
      <color rgb="FFFF0000"/>
      <name val="仿宋"/>
      <charset val="134"/>
    </font>
    <font>
      <sz val="10"/>
      <color theme="1"/>
      <name val="宋体"/>
      <charset val="134"/>
    </font>
    <font>
      <sz val="12"/>
      <color theme="1"/>
      <name val="仿宋"/>
      <charset val="134"/>
    </font>
    <font>
      <sz val="9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6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2" fillId="18" borderId="6" applyNumberFormat="0" applyAlignment="0" applyProtection="0">
      <alignment vertical="center"/>
    </xf>
    <xf numFmtId="0" fontId="27" fillId="18" borderId="8" applyNumberFormat="0" applyAlignment="0" applyProtection="0">
      <alignment vertical="center"/>
    </xf>
    <xf numFmtId="0" fontId="15" fillId="9" borderId="3" applyNumberFormat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8"/>
  <sheetViews>
    <sheetView tabSelected="1" topLeftCell="A12" workbookViewId="0">
      <selection activeCell="A3" sqref="A3:N28"/>
    </sheetView>
  </sheetViews>
  <sheetFormatPr defaultColWidth="9" defaultRowHeight="14.25"/>
  <cols>
    <col min="1" max="1" width="19" style="1" customWidth="1"/>
    <col min="2" max="2" width="7.75" style="1" customWidth="1"/>
    <col min="3" max="3" width="6.75" style="1" customWidth="1"/>
    <col min="4" max="5" width="9" style="1"/>
    <col min="6" max="6" width="9.375" style="1"/>
    <col min="7" max="7" width="6.625" style="1" customWidth="1"/>
    <col min="8" max="8" width="23.125" style="1" customWidth="1"/>
    <col min="9" max="9" width="11.75" style="1" customWidth="1"/>
    <col min="10" max="10" width="18.25" style="1" customWidth="1"/>
    <col min="11" max="11" width="12" style="1" customWidth="1"/>
    <col min="12" max="12" width="11.375" style="1" customWidth="1"/>
    <col min="13" max="13" width="9.5" style="1" customWidth="1"/>
    <col min="14" max="14" width="10.375" style="1"/>
    <col min="15" max="15" width="15.625" style="1" customWidth="1"/>
    <col min="16" max="17" width="9.375" style="1"/>
    <col min="18" max="18" width="9" style="1"/>
    <col min="19" max="19" width="18.375" style="1" customWidth="1"/>
    <col min="20" max="16384" width="9" style="1"/>
  </cols>
  <sheetData>
    <row r="1" s="1" customFormat="1" ht="34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24.95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="1" customFormat="1" ht="39" customHeight="1" spans="1:14">
      <c r="A3" s="4" t="s">
        <v>2</v>
      </c>
      <c r="B3" s="5" t="s">
        <v>3</v>
      </c>
      <c r="C3" s="5" t="s">
        <v>4</v>
      </c>
      <c r="D3" s="5" t="s">
        <v>5</v>
      </c>
      <c r="E3" s="4" t="s">
        <v>6</v>
      </c>
      <c r="F3" s="6" t="s">
        <v>7</v>
      </c>
      <c r="G3" s="5" t="s">
        <v>8</v>
      </c>
      <c r="H3" s="5" t="s">
        <v>9</v>
      </c>
      <c r="I3" s="5" t="s">
        <v>10</v>
      </c>
      <c r="J3" s="4" t="s">
        <v>11</v>
      </c>
      <c r="K3" s="4" t="s">
        <v>12</v>
      </c>
      <c r="L3" s="4" t="s">
        <v>13</v>
      </c>
      <c r="M3" s="14" t="s">
        <v>14</v>
      </c>
      <c r="N3" s="5" t="s">
        <v>15</v>
      </c>
    </row>
    <row r="4" s="1" customFormat="1" ht="24" customHeight="1" spans="1:14">
      <c r="A4" s="7" t="s">
        <v>16</v>
      </c>
      <c r="B4" s="8" t="s">
        <v>17</v>
      </c>
      <c r="C4" s="8" t="s">
        <v>18</v>
      </c>
      <c r="D4" s="9" t="s">
        <v>19</v>
      </c>
      <c r="E4" s="8">
        <v>2022.06</v>
      </c>
      <c r="F4" s="8">
        <v>2004.03</v>
      </c>
      <c r="G4" s="8" t="s">
        <v>20</v>
      </c>
      <c r="H4" s="7" t="s">
        <v>21</v>
      </c>
      <c r="I4" s="7" t="s">
        <v>22</v>
      </c>
      <c r="J4" s="15" t="s">
        <v>23</v>
      </c>
      <c r="K4" s="15">
        <v>0</v>
      </c>
      <c r="L4" s="15">
        <v>19</v>
      </c>
      <c r="M4" s="10">
        <v>1720.83</v>
      </c>
      <c r="N4" s="8">
        <v>23141.66</v>
      </c>
    </row>
    <row r="5" s="1" customFormat="1" ht="24" customHeight="1" spans="1:14">
      <c r="A5" s="7"/>
      <c r="B5" s="8" t="s">
        <v>24</v>
      </c>
      <c r="C5" s="8" t="s">
        <v>18</v>
      </c>
      <c r="D5" s="9" t="s">
        <v>25</v>
      </c>
      <c r="E5" s="8">
        <v>2022.07</v>
      </c>
      <c r="F5" s="10">
        <v>2001.06</v>
      </c>
      <c r="G5" s="8" t="s">
        <v>20</v>
      </c>
      <c r="H5" s="7" t="s">
        <v>26</v>
      </c>
      <c r="I5" s="7" t="s">
        <v>22</v>
      </c>
      <c r="J5" s="15" t="s">
        <v>27</v>
      </c>
      <c r="K5" s="15">
        <v>1</v>
      </c>
      <c r="L5" s="15">
        <v>19</v>
      </c>
      <c r="M5" s="10">
        <v>3690.83</v>
      </c>
      <c r="N5" s="8"/>
    </row>
    <row r="6" s="1" customFormat="1" ht="24" customHeight="1" spans="1:14">
      <c r="A6" s="7"/>
      <c r="B6" s="8" t="s">
        <v>28</v>
      </c>
      <c r="C6" s="8" t="s">
        <v>18</v>
      </c>
      <c r="D6" s="9" t="s">
        <v>25</v>
      </c>
      <c r="E6" s="8">
        <v>2021.06</v>
      </c>
      <c r="F6" s="10">
        <v>2001.04</v>
      </c>
      <c r="G6" s="8" t="s">
        <v>20</v>
      </c>
      <c r="H6" s="7" t="s">
        <v>21</v>
      </c>
      <c r="I6" s="7" t="s">
        <v>22</v>
      </c>
      <c r="J6" s="15" t="s">
        <v>29</v>
      </c>
      <c r="K6" s="15">
        <v>3</v>
      </c>
      <c r="L6" s="15">
        <v>0</v>
      </c>
      <c r="M6" s="10">
        <v>5910</v>
      </c>
      <c r="N6" s="8"/>
    </row>
    <row r="7" s="1" customFormat="1" ht="24" customHeight="1" spans="1:14">
      <c r="A7" s="7"/>
      <c r="B7" s="8" t="s">
        <v>30</v>
      </c>
      <c r="C7" s="8" t="s">
        <v>18</v>
      </c>
      <c r="D7" s="9" t="s">
        <v>31</v>
      </c>
      <c r="E7" s="8">
        <v>2022.07</v>
      </c>
      <c r="F7" s="10">
        <v>1998.11</v>
      </c>
      <c r="G7" s="8" t="s">
        <v>20</v>
      </c>
      <c r="H7" s="7" t="s">
        <v>32</v>
      </c>
      <c r="I7" s="7" t="s">
        <v>33</v>
      </c>
      <c r="J7" s="15" t="s">
        <v>34</v>
      </c>
      <c r="K7" s="15">
        <v>3</v>
      </c>
      <c r="L7" s="15">
        <v>0</v>
      </c>
      <c r="M7" s="10">
        <v>5910</v>
      </c>
      <c r="N7" s="8"/>
    </row>
    <row r="8" s="1" customFormat="1" ht="24" customHeight="1" spans="1:14">
      <c r="A8" s="7"/>
      <c r="B8" s="8" t="s">
        <v>35</v>
      </c>
      <c r="C8" s="8" t="s">
        <v>18</v>
      </c>
      <c r="D8" s="9" t="s">
        <v>25</v>
      </c>
      <c r="E8" s="8">
        <v>2023.06</v>
      </c>
      <c r="F8" s="10">
        <v>2002.03</v>
      </c>
      <c r="G8" s="8" t="s">
        <v>20</v>
      </c>
      <c r="H8" s="7" t="s">
        <v>36</v>
      </c>
      <c r="I8" s="7" t="s">
        <v>37</v>
      </c>
      <c r="J8" s="15" t="s">
        <v>34</v>
      </c>
      <c r="K8" s="15">
        <v>3</v>
      </c>
      <c r="L8" s="15">
        <v>0</v>
      </c>
      <c r="M8" s="10">
        <v>5910</v>
      </c>
      <c r="N8" s="8"/>
    </row>
    <row r="9" s="1" customFormat="1" ht="24" customHeight="1" spans="1:14">
      <c r="A9" s="7" t="s">
        <v>38</v>
      </c>
      <c r="B9" s="8" t="s">
        <v>39</v>
      </c>
      <c r="C9" s="8" t="s">
        <v>18</v>
      </c>
      <c r="D9" s="9" t="s">
        <v>25</v>
      </c>
      <c r="E9" s="8">
        <v>2017.06</v>
      </c>
      <c r="F9" s="10">
        <v>2000.03</v>
      </c>
      <c r="G9" s="8" t="s">
        <v>20</v>
      </c>
      <c r="H9" s="7" t="s">
        <v>40</v>
      </c>
      <c r="I9" s="7" t="s">
        <v>41</v>
      </c>
      <c r="J9" s="15" t="s">
        <v>42</v>
      </c>
      <c r="K9" s="15">
        <v>3</v>
      </c>
      <c r="L9" s="15">
        <v>10</v>
      </c>
      <c r="M9" s="10">
        <v>6815.7</v>
      </c>
      <c r="N9" s="10">
        <v>12725.7</v>
      </c>
    </row>
    <row r="10" ht="24" customHeight="1" spans="1:14">
      <c r="A10" s="7"/>
      <c r="B10" s="8" t="s">
        <v>43</v>
      </c>
      <c r="C10" s="8" t="s">
        <v>44</v>
      </c>
      <c r="D10" s="9" t="s">
        <v>25</v>
      </c>
      <c r="E10" s="8">
        <v>2022.06</v>
      </c>
      <c r="F10" s="10">
        <v>2001.02</v>
      </c>
      <c r="G10" s="8" t="s">
        <v>20</v>
      </c>
      <c r="H10" s="7" t="s">
        <v>45</v>
      </c>
      <c r="I10" s="7" t="s">
        <v>46</v>
      </c>
      <c r="J10" s="15" t="s">
        <v>47</v>
      </c>
      <c r="K10" s="15">
        <v>3</v>
      </c>
      <c r="L10" s="15">
        <v>0</v>
      </c>
      <c r="M10" s="10">
        <v>5910</v>
      </c>
      <c r="N10" s="10"/>
    </row>
    <row r="11" ht="24" customHeight="1" spans="1:14">
      <c r="A11" s="7" t="s">
        <v>48</v>
      </c>
      <c r="B11" s="8" t="s">
        <v>49</v>
      </c>
      <c r="C11" s="11" t="s">
        <v>18</v>
      </c>
      <c r="D11" s="9" t="s">
        <v>25</v>
      </c>
      <c r="E11" s="8">
        <v>2022.01</v>
      </c>
      <c r="F11" s="8">
        <v>2001.09</v>
      </c>
      <c r="G11" s="8" t="s">
        <v>20</v>
      </c>
      <c r="H11" s="7" t="s">
        <v>50</v>
      </c>
      <c r="I11" s="7" t="s">
        <v>51</v>
      </c>
      <c r="J11" s="15" t="s">
        <v>52</v>
      </c>
      <c r="K11" s="15">
        <v>3</v>
      </c>
      <c r="L11" s="15">
        <v>0</v>
      </c>
      <c r="M11" s="10">
        <v>5910</v>
      </c>
      <c r="N11" s="10">
        <v>5910</v>
      </c>
    </row>
    <row r="12" ht="24" customHeight="1" spans="1:14">
      <c r="A12" s="7" t="s">
        <v>53</v>
      </c>
      <c r="B12" s="8" t="s">
        <v>54</v>
      </c>
      <c r="C12" s="8" t="s">
        <v>44</v>
      </c>
      <c r="D12" s="9" t="s">
        <v>55</v>
      </c>
      <c r="E12" s="8">
        <v>2020.06</v>
      </c>
      <c r="F12" s="10">
        <v>2001.03</v>
      </c>
      <c r="G12" s="8" t="s">
        <v>20</v>
      </c>
      <c r="H12" s="8" t="s">
        <v>56</v>
      </c>
      <c r="I12" s="7"/>
      <c r="J12" s="15" t="s">
        <v>57</v>
      </c>
      <c r="K12" s="15">
        <v>4</v>
      </c>
      <c r="L12" s="15">
        <v>0</v>
      </c>
      <c r="M12" s="10">
        <v>7880</v>
      </c>
      <c r="N12" s="10">
        <f>M12+M13+M14+M15</f>
        <v>29550</v>
      </c>
    </row>
    <row r="13" ht="24" customHeight="1" spans="1:14">
      <c r="A13" s="7"/>
      <c r="B13" s="8" t="s">
        <v>58</v>
      </c>
      <c r="C13" s="8" t="s">
        <v>44</v>
      </c>
      <c r="D13" s="9" t="s">
        <v>19</v>
      </c>
      <c r="E13" s="8">
        <v>2023.03</v>
      </c>
      <c r="F13" s="10">
        <v>2004.1</v>
      </c>
      <c r="G13" s="8" t="s">
        <v>20</v>
      </c>
      <c r="H13" s="8" t="s">
        <v>59</v>
      </c>
      <c r="I13" s="7" t="s">
        <v>60</v>
      </c>
      <c r="J13" s="15" t="s">
        <v>61</v>
      </c>
      <c r="K13" s="15">
        <v>3</v>
      </c>
      <c r="L13" s="15">
        <v>0</v>
      </c>
      <c r="M13" s="10">
        <v>5910</v>
      </c>
      <c r="N13" s="10"/>
    </row>
    <row r="14" ht="24" customHeight="1" spans="1:14">
      <c r="A14" s="7"/>
      <c r="B14" s="8" t="s">
        <v>62</v>
      </c>
      <c r="C14" s="8" t="s">
        <v>44</v>
      </c>
      <c r="D14" s="9" t="s">
        <v>25</v>
      </c>
      <c r="E14" s="8">
        <v>2022.12</v>
      </c>
      <c r="F14" s="10">
        <v>2001.03</v>
      </c>
      <c r="G14" s="8" t="s">
        <v>20</v>
      </c>
      <c r="H14" s="8" t="s">
        <v>63</v>
      </c>
      <c r="I14" s="7" t="s">
        <v>64</v>
      </c>
      <c r="J14" s="15" t="s">
        <v>65</v>
      </c>
      <c r="K14" s="15">
        <v>4</v>
      </c>
      <c r="L14" s="15">
        <v>0</v>
      </c>
      <c r="M14" s="10">
        <v>7880</v>
      </c>
      <c r="N14" s="10"/>
    </row>
    <row r="15" ht="24" customHeight="1" spans="1:14">
      <c r="A15" s="7"/>
      <c r="B15" s="8" t="s">
        <v>66</v>
      </c>
      <c r="C15" s="8" t="s">
        <v>44</v>
      </c>
      <c r="D15" s="9" t="s">
        <v>31</v>
      </c>
      <c r="E15" s="8">
        <v>2023.06</v>
      </c>
      <c r="F15" s="10">
        <v>2001.08</v>
      </c>
      <c r="G15" s="8" t="s">
        <v>20</v>
      </c>
      <c r="H15" s="8" t="s">
        <v>67</v>
      </c>
      <c r="I15" s="7" t="s">
        <v>68</v>
      </c>
      <c r="J15" s="15" t="s">
        <v>65</v>
      </c>
      <c r="K15" s="15">
        <v>4</v>
      </c>
      <c r="L15" s="15">
        <v>0</v>
      </c>
      <c r="M15" s="10">
        <v>7880</v>
      </c>
      <c r="N15" s="10"/>
    </row>
    <row r="16" ht="24" customHeight="1" spans="1:14">
      <c r="A16" s="7" t="s">
        <v>69</v>
      </c>
      <c r="B16" s="8" t="s">
        <v>70</v>
      </c>
      <c r="C16" s="8" t="s">
        <v>44</v>
      </c>
      <c r="D16" s="9" t="s">
        <v>25</v>
      </c>
      <c r="E16" s="8">
        <v>2023.06</v>
      </c>
      <c r="F16" s="10">
        <v>2002.08</v>
      </c>
      <c r="G16" s="8" t="s">
        <v>20</v>
      </c>
      <c r="H16" s="8" t="s">
        <v>71</v>
      </c>
      <c r="I16" s="7" t="s">
        <v>22</v>
      </c>
      <c r="J16" s="15" t="s">
        <v>72</v>
      </c>
      <c r="K16" s="15">
        <v>3</v>
      </c>
      <c r="L16" s="15">
        <v>0</v>
      </c>
      <c r="M16" s="10">
        <v>5910</v>
      </c>
      <c r="N16" s="10">
        <v>11820</v>
      </c>
    </row>
    <row r="17" ht="24" customHeight="1" spans="1:14">
      <c r="A17" s="7"/>
      <c r="B17" s="8" t="s">
        <v>73</v>
      </c>
      <c r="C17" s="8" t="s">
        <v>18</v>
      </c>
      <c r="D17" s="9" t="s">
        <v>25</v>
      </c>
      <c r="E17" s="8">
        <v>2023.07</v>
      </c>
      <c r="F17" s="10">
        <v>2002.11</v>
      </c>
      <c r="G17" s="8" t="s">
        <v>20</v>
      </c>
      <c r="H17" s="8" t="s">
        <v>26</v>
      </c>
      <c r="I17" s="7" t="s">
        <v>74</v>
      </c>
      <c r="J17" s="15" t="s">
        <v>72</v>
      </c>
      <c r="K17" s="15">
        <v>3</v>
      </c>
      <c r="L17" s="15">
        <v>0</v>
      </c>
      <c r="M17" s="10">
        <v>5910</v>
      </c>
      <c r="N17" s="10"/>
    </row>
    <row r="18" ht="24" customHeight="1" spans="1:14">
      <c r="A18" s="7" t="s">
        <v>75</v>
      </c>
      <c r="B18" s="8" t="s">
        <v>76</v>
      </c>
      <c r="C18" s="8" t="s">
        <v>44</v>
      </c>
      <c r="D18" s="9" t="s">
        <v>25</v>
      </c>
      <c r="E18" s="8">
        <v>2023.06</v>
      </c>
      <c r="F18" s="10">
        <v>2001.06</v>
      </c>
      <c r="G18" s="8" t="s">
        <v>20</v>
      </c>
      <c r="H18" s="8" t="s">
        <v>77</v>
      </c>
      <c r="I18" s="8" t="s">
        <v>78</v>
      </c>
      <c r="J18" s="15" t="s">
        <v>79</v>
      </c>
      <c r="K18" s="15">
        <v>3</v>
      </c>
      <c r="L18" s="15">
        <v>0</v>
      </c>
      <c r="M18" s="10">
        <v>5910</v>
      </c>
      <c r="N18" s="10">
        <v>17730</v>
      </c>
    </row>
    <row r="19" ht="24" customHeight="1" spans="1:14">
      <c r="A19" s="7"/>
      <c r="B19" s="8" t="s">
        <v>80</v>
      </c>
      <c r="C19" s="8" t="s">
        <v>18</v>
      </c>
      <c r="D19" s="9" t="s">
        <v>25</v>
      </c>
      <c r="E19" s="8">
        <v>2023.06</v>
      </c>
      <c r="F19" s="10">
        <v>2002.03</v>
      </c>
      <c r="G19" s="8" t="s">
        <v>20</v>
      </c>
      <c r="H19" s="8" t="s">
        <v>81</v>
      </c>
      <c r="I19" s="8" t="s">
        <v>37</v>
      </c>
      <c r="J19" s="15" t="s">
        <v>79</v>
      </c>
      <c r="K19" s="15">
        <v>3</v>
      </c>
      <c r="L19" s="15">
        <v>0</v>
      </c>
      <c r="M19" s="10">
        <v>5910</v>
      </c>
      <c r="N19" s="10"/>
    </row>
    <row r="20" ht="24" customHeight="1" spans="1:14">
      <c r="A20" s="7"/>
      <c r="B20" s="8" t="s">
        <v>82</v>
      </c>
      <c r="C20" s="8" t="s">
        <v>18</v>
      </c>
      <c r="D20" s="9" t="s">
        <v>25</v>
      </c>
      <c r="E20" s="8">
        <v>2023.06</v>
      </c>
      <c r="F20" s="10">
        <v>2002.06</v>
      </c>
      <c r="G20" s="8" t="s">
        <v>20</v>
      </c>
      <c r="H20" s="8" t="s">
        <v>83</v>
      </c>
      <c r="I20" s="8" t="s">
        <v>22</v>
      </c>
      <c r="J20" s="15" t="s">
        <v>29</v>
      </c>
      <c r="K20" s="15">
        <v>3</v>
      </c>
      <c r="L20" s="15">
        <v>0</v>
      </c>
      <c r="M20" s="10">
        <v>5910</v>
      </c>
      <c r="N20" s="10"/>
    </row>
    <row r="21" ht="24" customHeight="1" spans="1:14">
      <c r="A21" s="7" t="s">
        <v>84</v>
      </c>
      <c r="B21" s="8" t="s">
        <v>85</v>
      </c>
      <c r="C21" s="12" t="s">
        <v>18</v>
      </c>
      <c r="D21" s="9" t="s">
        <v>25</v>
      </c>
      <c r="E21" s="8">
        <v>2023.06</v>
      </c>
      <c r="F21" s="10">
        <v>2001.03</v>
      </c>
      <c r="G21" s="8" t="s">
        <v>20</v>
      </c>
      <c r="H21" s="8" t="s">
        <v>86</v>
      </c>
      <c r="I21" s="7" t="s">
        <v>87</v>
      </c>
      <c r="J21" s="15" t="s">
        <v>88</v>
      </c>
      <c r="K21" s="15">
        <v>4</v>
      </c>
      <c r="L21" s="15">
        <v>0</v>
      </c>
      <c r="M21" s="10">
        <v>7880</v>
      </c>
      <c r="N21" s="10">
        <v>19700</v>
      </c>
    </row>
    <row r="22" ht="24" customHeight="1" spans="1:14">
      <c r="A22" s="7"/>
      <c r="B22" s="8" t="s">
        <v>89</v>
      </c>
      <c r="C22" s="12" t="s">
        <v>44</v>
      </c>
      <c r="D22" s="9" t="s">
        <v>25</v>
      </c>
      <c r="E22" s="8">
        <v>2023.06</v>
      </c>
      <c r="F22" s="10">
        <v>2001.02</v>
      </c>
      <c r="G22" s="8" t="s">
        <v>20</v>
      </c>
      <c r="H22" s="8" t="s">
        <v>90</v>
      </c>
      <c r="I22" s="7" t="s">
        <v>91</v>
      </c>
      <c r="J22" s="15" t="s">
        <v>92</v>
      </c>
      <c r="K22" s="15">
        <v>3</v>
      </c>
      <c r="L22" s="15">
        <v>0</v>
      </c>
      <c r="M22" s="10">
        <v>5910</v>
      </c>
      <c r="N22" s="10"/>
    </row>
    <row r="23" ht="24" customHeight="1" spans="1:14">
      <c r="A23" s="7"/>
      <c r="B23" s="8" t="s">
        <v>93</v>
      </c>
      <c r="C23" s="12" t="s">
        <v>44</v>
      </c>
      <c r="D23" s="9" t="s">
        <v>25</v>
      </c>
      <c r="E23" s="8">
        <v>2023.06</v>
      </c>
      <c r="F23" s="10">
        <v>2001.11</v>
      </c>
      <c r="G23" s="8" t="s">
        <v>20</v>
      </c>
      <c r="H23" s="8" t="s">
        <v>94</v>
      </c>
      <c r="I23" s="7" t="s">
        <v>95</v>
      </c>
      <c r="J23" s="15" t="s">
        <v>92</v>
      </c>
      <c r="K23" s="15">
        <v>3</v>
      </c>
      <c r="L23" s="15">
        <v>0</v>
      </c>
      <c r="M23" s="10">
        <v>5910</v>
      </c>
      <c r="N23" s="10"/>
    </row>
    <row r="24" ht="24" customHeight="1" spans="1:14">
      <c r="A24" s="7" t="s">
        <v>96</v>
      </c>
      <c r="B24" s="8" t="s">
        <v>97</v>
      </c>
      <c r="C24" s="8" t="s">
        <v>44</v>
      </c>
      <c r="D24" s="9" t="s">
        <v>31</v>
      </c>
      <c r="E24" s="8">
        <v>2021.06</v>
      </c>
      <c r="F24" s="10">
        <v>1998.08</v>
      </c>
      <c r="G24" s="8" t="s">
        <v>20</v>
      </c>
      <c r="H24" s="8" t="s">
        <v>40</v>
      </c>
      <c r="I24" s="7" t="s">
        <v>98</v>
      </c>
      <c r="J24" s="15" t="s">
        <v>23</v>
      </c>
      <c r="K24" s="15">
        <v>0</v>
      </c>
      <c r="L24" s="15">
        <v>19</v>
      </c>
      <c r="M24" s="10">
        <v>1720.83</v>
      </c>
      <c r="N24" s="10">
        <v>1720.83</v>
      </c>
    </row>
    <row r="25" ht="24" customHeight="1" spans="1:14">
      <c r="A25" s="7" t="s">
        <v>99</v>
      </c>
      <c r="B25" s="8" t="s">
        <v>100</v>
      </c>
      <c r="C25" s="8" t="s">
        <v>44</v>
      </c>
      <c r="D25" s="9" t="s">
        <v>19</v>
      </c>
      <c r="E25" s="8">
        <v>2023.06</v>
      </c>
      <c r="F25" s="10">
        <v>2004.1</v>
      </c>
      <c r="G25" s="8" t="s">
        <v>20</v>
      </c>
      <c r="H25" s="8" t="s">
        <v>59</v>
      </c>
      <c r="I25" s="7" t="s">
        <v>95</v>
      </c>
      <c r="J25" s="15" t="s">
        <v>101</v>
      </c>
      <c r="K25" s="15">
        <v>3</v>
      </c>
      <c r="L25" s="15">
        <v>0</v>
      </c>
      <c r="M25" s="10">
        <v>5910</v>
      </c>
      <c r="N25" s="10">
        <v>5910</v>
      </c>
    </row>
    <row r="26" ht="24" customHeight="1" spans="1:14">
      <c r="A26" s="7" t="s">
        <v>102</v>
      </c>
      <c r="B26" s="8" t="s">
        <v>103</v>
      </c>
      <c r="C26" s="8" t="s">
        <v>18</v>
      </c>
      <c r="D26" s="9" t="s">
        <v>25</v>
      </c>
      <c r="E26" s="8">
        <v>2022.06</v>
      </c>
      <c r="F26" s="10">
        <v>2001.05</v>
      </c>
      <c r="G26" s="8" t="s">
        <v>20</v>
      </c>
      <c r="H26" s="8" t="s">
        <v>104</v>
      </c>
      <c r="I26" s="7" t="s">
        <v>105</v>
      </c>
      <c r="J26" s="16" t="s">
        <v>106</v>
      </c>
      <c r="K26" s="15">
        <v>3</v>
      </c>
      <c r="L26" s="15">
        <v>9</v>
      </c>
      <c r="M26" s="10">
        <v>6725.13</v>
      </c>
      <c r="N26" s="10">
        <v>6725.13</v>
      </c>
    </row>
    <row r="27" ht="24" customHeight="1" spans="1:14">
      <c r="A27" s="13" t="s">
        <v>107</v>
      </c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>
        <f>N4+N9+N11++N12+N16+N18+N21+N24+N25+N26</f>
        <v>134933.32</v>
      </c>
    </row>
    <row r="28" ht="24" customHeight="1" spans="1:14">
      <c r="A28" s="13"/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</row>
  </sheetData>
  <mergeCells count="16">
    <mergeCell ref="A1:N1"/>
    <mergeCell ref="A2:N2"/>
    <mergeCell ref="A4:A8"/>
    <mergeCell ref="A9:A10"/>
    <mergeCell ref="A12:A15"/>
    <mergeCell ref="A16:A17"/>
    <mergeCell ref="A18:A20"/>
    <mergeCell ref="A21:A23"/>
    <mergeCell ref="N4:N8"/>
    <mergeCell ref="N9:N10"/>
    <mergeCell ref="N12:N15"/>
    <mergeCell ref="N16:N17"/>
    <mergeCell ref="N18:N20"/>
    <mergeCell ref="N21:N23"/>
    <mergeCell ref="N27:N28"/>
    <mergeCell ref="A27:M28"/>
  </mergeCells>
  <printOptions horizontalCentered="1"/>
  <pageMargins left="0.275" right="0.275" top="0.550694444444444" bottom="0.511805555555556" header="0.5" footer="0.5"/>
  <pageSetup paperSize="9" scale="8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Ichabod_Rabbit</cp:lastModifiedBy>
  <dcterms:created xsi:type="dcterms:W3CDTF">2023-06-28T07:17:00Z</dcterms:created>
  <dcterms:modified xsi:type="dcterms:W3CDTF">2024-02-06T03:04:03Z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